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15255" windowHeight="85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8" i="1" l="1"/>
  <c r="M18" i="1" l="1"/>
  <c r="L18" i="1"/>
  <c r="K18" i="1"/>
  <c r="G18" i="1"/>
  <c r="H18" i="1"/>
  <c r="J18" i="1"/>
  <c r="I18" i="1"/>
</calcChain>
</file>

<file path=xl/sharedStrings.xml><?xml version="1.0" encoding="utf-8"?>
<sst xmlns="http://schemas.openxmlformats.org/spreadsheetml/2006/main" count="66" uniqueCount="52">
  <si>
    <t xml:space="preserve">      科目
 学院</t>
  </si>
  <si>
    <t>基础课部（开课）</t>
  </si>
  <si>
    <t>社科部（开课）</t>
  </si>
  <si>
    <t>招就处</t>
  </si>
  <si>
    <t>体育</t>
  </si>
  <si>
    <t>答疑时间</t>
  </si>
  <si>
    <t>考试时间</t>
  </si>
  <si>
    <t>机电学院</t>
  </si>
  <si>
    <t>生环学院</t>
  </si>
  <si>
    <t>经管学院</t>
  </si>
  <si>
    <t>电信学院</t>
  </si>
  <si>
    <t>旅游学院</t>
  </si>
  <si>
    <t>艺工学院</t>
  </si>
  <si>
    <t>视光学院</t>
  </si>
  <si>
    <t>公管学院</t>
  </si>
  <si>
    <t>总计</t>
  </si>
  <si>
    <t>答疑地点</t>
    <phoneticPr fontId="8" type="noConversion"/>
  </si>
  <si>
    <t>体育部</t>
    <phoneticPr fontId="8" type="noConversion"/>
  </si>
  <si>
    <t>学生处</t>
    <phoneticPr fontId="8" type="noConversion"/>
  </si>
  <si>
    <t>概论</t>
    <phoneticPr fontId="8" type="noConversion"/>
  </si>
  <si>
    <t>军事理论</t>
    <phoneticPr fontId="8" type="noConversion"/>
  </si>
  <si>
    <t>基础</t>
    <phoneticPr fontId="8" type="noConversion"/>
  </si>
  <si>
    <t>由答疑老师定</t>
    <phoneticPr fontId="8" type="noConversion"/>
  </si>
  <si>
    <t>跟班修</t>
    <phoneticPr fontId="8" type="noConversion"/>
  </si>
  <si>
    <t>汽车学院</t>
    <phoneticPr fontId="8" type="noConversion"/>
  </si>
  <si>
    <t>跟班修</t>
    <phoneticPr fontId="8" type="noConversion"/>
  </si>
  <si>
    <t>高数（一.二）</t>
    <phoneticPr fontId="8" type="noConversion"/>
  </si>
  <si>
    <t>就业指导-2</t>
    <phoneticPr fontId="8" type="noConversion"/>
  </si>
  <si>
    <t>高数（二.二）</t>
    <phoneticPr fontId="8" type="noConversion"/>
  </si>
  <si>
    <t>形势与政策-2</t>
    <phoneticPr fontId="8" type="noConversion"/>
  </si>
  <si>
    <t>形势与政策-4</t>
    <phoneticPr fontId="8" type="noConversion"/>
  </si>
  <si>
    <t>健康教育</t>
    <phoneticPr fontId="8" type="noConversion"/>
  </si>
  <si>
    <t>卫生所</t>
    <phoneticPr fontId="8" type="noConversion"/>
  </si>
  <si>
    <t>包印学院</t>
    <phoneticPr fontId="8" type="noConversion"/>
  </si>
  <si>
    <r>
      <t>2018-2019</t>
    </r>
    <r>
      <rPr>
        <b/>
        <sz val="16"/>
        <rFont val="宋体"/>
        <charset val="134"/>
      </rPr>
      <t>学年第</t>
    </r>
    <r>
      <rPr>
        <b/>
        <sz val="16"/>
        <rFont val="宋体"/>
        <family val="3"/>
        <charset val="134"/>
      </rPr>
      <t>二</t>
    </r>
    <r>
      <rPr>
        <b/>
        <sz val="16"/>
        <rFont val="宋体"/>
        <charset val="134"/>
      </rPr>
      <t>学期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charset val="134"/>
      </rPr>
      <t>普通重修考试公共课各课程答疑和考试安排（专科）</t>
    </r>
    <phoneticPr fontId="8" type="noConversion"/>
  </si>
  <si>
    <r>
      <t>4月</t>
    </r>
    <r>
      <rPr>
        <b/>
        <sz val="11"/>
        <rFont val="宋体"/>
        <family val="3"/>
        <charset val="134"/>
      </rPr>
      <t>17日周三中午12:40—13:20</t>
    </r>
    <phoneticPr fontId="8" type="noConversion"/>
  </si>
  <si>
    <r>
      <t>1—10</t>
    </r>
    <r>
      <rPr>
        <b/>
        <sz val="11"/>
        <rFont val="宋体"/>
        <family val="3"/>
        <charset val="134"/>
      </rPr>
      <t>4</t>
    </r>
    <phoneticPr fontId="8" type="noConversion"/>
  </si>
  <si>
    <t>4月16日周二中午13:00—13:30</t>
    <phoneticPr fontId="8" type="noConversion"/>
  </si>
  <si>
    <r>
      <t>5—</t>
    </r>
    <r>
      <rPr>
        <b/>
        <sz val="10"/>
        <rFont val="宋体"/>
        <family val="3"/>
        <charset val="134"/>
      </rPr>
      <t>209</t>
    </r>
    <phoneticPr fontId="8" type="noConversion"/>
  </si>
  <si>
    <t>1—301</t>
    <phoneticPr fontId="8" type="noConversion"/>
  </si>
  <si>
    <t>1—311</t>
    <phoneticPr fontId="8" type="noConversion"/>
  </si>
  <si>
    <t>1—413</t>
    <phoneticPr fontId="8" type="noConversion"/>
  </si>
  <si>
    <t>1—415</t>
    <phoneticPr fontId="8" type="noConversion"/>
  </si>
  <si>
    <t>6—203</t>
    <phoneticPr fontId="8" type="noConversion"/>
  </si>
  <si>
    <t>6—205</t>
    <phoneticPr fontId="8" type="noConversion"/>
  </si>
  <si>
    <t>5—105</t>
    <phoneticPr fontId="8" type="noConversion"/>
  </si>
  <si>
    <t>4月24日周三中午13：00—15:00</t>
    <phoneticPr fontId="8" type="noConversion"/>
  </si>
  <si>
    <t>4月24日周三下午15：20—17:20</t>
    <phoneticPr fontId="8" type="noConversion"/>
  </si>
  <si>
    <t>4月24日周三中午13：00—14:00</t>
    <phoneticPr fontId="8" type="noConversion"/>
  </si>
  <si>
    <t>4月20日周六下午14：00—17:30</t>
    <phoneticPr fontId="8" type="noConversion"/>
  </si>
  <si>
    <t>4月17日周三下午16：00—16:30</t>
    <phoneticPr fontId="8" type="noConversion"/>
  </si>
  <si>
    <t>4月17日周三下午14：00—15：30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</si>
</sst>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宋体"/>
      <charset val="134"/>
      <scheme val="minor"/>
    </font>
    <font>
      <b/>
      <sz val="16"/>
      <name val="Times New Roman"/>
      <family val="1"/>
    </font>
    <font>
      <b/>
      <sz val="11"/>
      <name val="宋体"/>
      <charset val="134"/>
    </font>
    <font>
      <b/>
      <sz val="12"/>
      <color indexed="12"/>
      <name val="宋体"/>
      <charset val="134"/>
    </font>
    <font>
      <b/>
      <sz val="10"/>
      <name val="宋体"/>
      <charset val="134"/>
    </font>
    <font>
      <sz val="12"/>
      <color indexed="40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9"/>
      <name val="宋体"/>
      <charset val="134"/>
      <scheme val="minor"/>
    </font>
    <font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charset val="134"/>
      <scheme val="minor"/>
    </font>
    <font>
      <b/>
      <sz val="10"/>
      <color rgb="FFFF0000"/>
      <name val="宋体"/>
      <family val="3"/>
      <charset val="134"/>
    </font>
    <font>
      <b/>
      <sz val="10"/>
      <color rgb="FFFF0000"/>
      <name val="宋体"/>
      <charset val="134"/>
    </font>
    <font>
      <sz val="12"/>
      <color rgb="FFFF0000"/>
      <name val="宋体"/>
      <charset val="134"/>
    </font>
    <font>
      <b/>
      <sz val="11"/>
      <color rgb="FF00B0F0"/>
      <name val="宋体"/>
      <family val="3"/>
      <charset val="134"/>
    </font>
    <font>
      <b/>
      <sz val="12"/>
      <name val="宋体"/>
      <family val="3"/>
      <charset val="134"/>
    </font>
    <font>
      <b/>
      <sz val="16"/>
      <name val="宋体"/>
      <family val="3"/>
      <charset val="134"/>
    </font>
    <font>
      <b/>
      <sz val="11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cxnSp macro="">
      <xdr:nvCxnSpPr>
        <xdr:cNvPr id="2" name="直接连接符 1"/>
        <xdr:cNvCxnSpPr/>
      </xdr:nvCxnSpPr>
      <xdr:spPr>
        <a:xfrm>
          <a:off x="19050" y="628650"/>
          <a:ext cx="1533525" cy="7981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13" sqref="E13"/>
    </sheetView>
  </sheetViews>
  <sheetFormatPr defaultColWidth="9" defaultRowHeight="13.5"/>
  <cols>
    <col min="1" max="1" width="20.375" customWidth="1"/>
    <col min="2" max="2" width="17.5" customWidth="1"/>
    <col min="3" max="4" width="18.625" customWidth="1"/>
    <col min="5" max="5" width="17.5" customWidth="1"/>
    <col min="6" max="6" width="18.5" customWidth="1"/>
    <col min="7" max="7" width="18.875" customWidth="1"/>
    <col min="8" max="8" width="18.5" customWidth="1"/>
    <col min="9" max="9" width="20.75" customWidth="1"/>
    <col min="10" max="10" width="20.5" customWidth="1"/>
    <col min="11" max="11" width="16.5" customWidth="1"/>
    <col min="12" max="12" width="17.5" customWidth="1"/>
    <col min="13" max="13" width="14.375" style="21" customWidth="1"/>
  </cols>
  <sheetData>
    <row r="1" spans="1:13" ht="11.25" customHeight="1"/>
    <row r="2" spans="1:13" ht="36.75" customHeight="1">
      <c r="A2" s="29" t="s">
        <v>34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36.75" customHeight="1">
      <c r="A3" s="32" t="s">
        <v>0</v>
      </c>
      <c r="B3" s="1" t="s">
        <v>17</v>
      </c>
      <c r="C3" s="34" t="s">
        <v>1</v>
      </c>
      <c r="D3" s="35"/>
      <c r="E3" s="35"/>
      <c r="F3" s="36"/>
      <c r="G3" s="30" t="s">
        <v>2</v>
      </c>
      <c r="H3" s="31"/>
      <c r="I3" s="31"/>
      <c r="J3" s="31"/>
      <c r="K3" s="9" t="s">
        <v>3</v>
      </c>
      <c r="L3" s="26" t="s">
        <v>32</v>
      </c>
      <c r="M3" s="9" t="s">
        <v>18</v>
      </c>
    </row>
    <row r="4" spans="1:13" ht="41.25" customHeight="1">
      <c r="A4" s="33"/>
      <c r="B4" s="1" t="s">
        <v>4</v>
      </c>
      <c r="C4" s="2" t="s">
        <v>26</v>
      </c>
      <c r="D4" s="2" t="s">
        <v>26</v>
      </c>
      <c r="E4" s="15" t="s">
        <v>28</v>
      </c>
      <c r="F4" s="15" t="s">
        <v>28</v>
      </c>
      <c r="G4" s="2" t="s">
        <v>19</v>
      </c>
      <c r="H4" s="15" t="s">
        <v>21</v>
      </c>
      <c r="I4" s="2" t="s">
        <v>29</v>
      </c>
      <c r="J4" s="15" t="s">
        <v>30</v>
      </c>
      <c r="K4" s="15" t="s">
        <v>27</v>
      </c>
      <c r="L4" s="22" t="s">
        <v>31</v>
      </c>
      <c r="M4" s="22" t="s">
        <v>20</v>
      </c>
    </row>
    <row r="5" spans="1:13" ht="74.25" customHeight="1">
      <c r="A5" s="1" t="s">
        <v>5</v>
      </c>
      <c r="B5" s="25" t="s">
        <v>37</v>
      </c>
      <c r="C5" s="18" t="s">
        <v>51</v>
      </c>
      <c r="D5" s="18" t="s">
        <v>51</v>
      </c>
      <c r="E5" s="18" t="s">
        <v>51</v>
      </c>
      <c r="F5" s="18" t="s">
        <v>51</v>
      </c>
      <c r="G5" s="18" t="s">
        <v>35</v>
      </c>
      <c r="H5" s="18" t="s">
        <v>35</v>
      </c>
      <c r="I5" s="22" t="s">
        <v>49</v>
      </c>
      <c r="J5" s="22" t="s">
        <v>49</v>
      </c>
      <c r="K5" s="15" t="s">
        <v>50</v>
      </c>
      <c r="L5" s="22" t="s">
        <v>25</v>
      </c>
      <c r="M5" s="22" t="s">
        <v>23</v>
      </c>
    </row>
    <row r="6" spans="1:13" ht="41.25" customHeight="1">
      <c r="A6" s="1" t="s">
        <v>16</v>
      </c>
      <c r="B6" s="18" t="s">
        <v>36</v>
      </c>
      <c r="C6" s="18" t="s">
        <v>39</v>
      </c>
      <c r="D6" s="18" t="s">
        <v>40</v>
      </c>
      <c r="E6" s="18" t="s">
        <v>41</v>
      </c>
      <c r="F6" s="18" t="s">
        <v>42</v>
      </c>
      <c r="G6" s="2" t="s">
        <v>43</v>
      </c>
      <c r="H6" s="2" t="s">
        <v>44</v>
      </c>
      <c r="I6" s="15" t="s">
        <v>38</v>
      </c>
      <c r="J6" s="15" t="s">
        <v>38</v>
      </c>
      <c r="K6" s="15" t="s">
        <v>45</v>
      </c>
      <c r="L6" s="2"/>
      <c r="M6" s="23"/>
    </row>
    <row r="7" spans="1:13" ht="41.25" customHeight="1">
      <c r="A7" s="1" t="s">
        <v>6</v>
      </c>
      <c r="B7" s="1" t="s">
        <v>22</v>
      </c>
      <c r="C7" s="18" t="s">
        <v>47</v>
      </c>
      <c r="D7" s="18" t="s">
        <v>47</v>
      </c>
      <c r="E7" s="18" t="s">
        <v>47</v>
      </c>
      <c r="F7" s="18" t="s">
        <v>47</v>
      </c>
      <c r="G7" s="25" t="s">
        <v>46</v>
      </c>
      <c r="H7" s="25" t="s">
        <v>46</v>
      </c>
      <c r="I7" s="1" t="s">
        <v>22</v>
      </c>
      <c r="J7" s="1" t="s">
        <v>22</v>
      </c>
      <c r="K7" s="28" t="s">
        <v>48</v>
      </c>
      <c r="L7" s="2"/>
      <c r="M7" s="23"/>
    </row>
    <row r="8" spans="1:13" ht="26.1" customHeight="1">
      <c r="A8" s="16" t="s">
        <v>7</v>
      </c>
      <c r="B8" s="3">
        <v>10</v>
      </c>
      <c r="C8" s="4">
        <v>120</v>
      </c>
      <c r="D8" s="4"/>
      <c r="E8" s="5"/>
      <c r="F8" s="5"/>
      <c r="G8" s="14"/>
      <c r="H8" s="14">
        <v>7</v>
      </c>
      <c r="I8" s="14">
        <v>1</v>
      </c>
      <c r="J8" s="14">
        <v>1</v>
      </c>
      <c r="K8" s="14">
        <v>3</v>
      </c>
      <c r="L8" s="14">
        <v>1</v>
      </c>
      <c r="M8" s="14">
        <v>2</v>
      </c>
    </row>
    <row r="9" spans="1:13" ht="26.1" customHeight="1">
      <c r="A9" s="17" t="s">
        <v>8</v>
      </c>
      <c r="B9" s="6">
        <v>9</v>
      </c>
      <c r="C9" s="6"/>
      <c r="D9" s="6"/>
      <c r="E9" s="6">
        <v>53</v>
      </c>
      <c r="F9" s="6"/>
      <c r="G9" s="10"/>
      <c r="H9" s="10">
        <v>3</v>
      </c>
      <c r="I9" s="10">
        <v>2</v>
      </c>
      <c r="J9" s="10">
        <v>3</v>
      </c>
      <c r="K9" s="10"/>
      <c r="L9" s="10"/>
      <c r="M9" s="10"/>
    </row>
    <row r="10" spans="1:13" ht="26.1" customHeight="1">
      <c r="A10" s="17" t="s">
        <v>9</v>
      </c>
      <c r="B10" s="11">
        <v>6</v>
      </c>
      <c r="C10" s="11"/>
      <c r="D10" s="11"/>
      <c r="E10" s="11"/>
      <c r="F10" s="11"/>
      <c r="G10" s="11">
        <v>7</v>
      </c>
      <c r="H10" s="11"/>
      <c r="I10" s="11">
        <v>6</v>
      </c>
      <c r="J10" s="11">
        <v>8</v>
      </c>
      <c r="K10" s="11">
        <v>13</v>
      </c>
      <c r="L10" s="19">
        <v>2</v>
      </c>
      <c r="M10" s="19">
        <v>4</v>
      </c>
    </row>
    <row r="11" spans="1:13" ht="26.1" customHeight="1">
      <c r="A11" s="16" t="s">
        <v>10</v>
      </c>
      <c r="B11" s="12">
        <v>8</v>
      </c>
      <c r="C11" s="3"/>
      <c r="D11" s="3">
        <v>58</v>
      </c>
      <c r="E11" s="12"/>
      <c r="F11" s="12"/>
      <c r="G11" s="12"/>
      <c r="H11" s="12">
        <v>13</v>
      </c>
      <c r="I11" s="14">
        <v>3</v>
      </c>
      <c r="J11" s="14">
        <v>4</v>
      </c>
      <c r="K11" s="14">
        <v>4</v>
      </c>
      <c r="L11" s="14">
        <v>6</v>
      </c>
      <c r="M11" s="27">
        <v>5</v>
      </c>
    </row>
    <row r="12" spans="1:13" ht="26.1" customHeight="1">
      <c r="A12" s="16" t="s">
        <v>11</v>
      </c>
      <c r="B12" s="3">
        <v>24</v>
      </c>
      <c r="C12" s="3"/>
      <c r="D12" s="3"/>
      <c r="E12" s="3"/>
      <c r="F12" s="3"/>
      <c r="G12" s="7">
        <v>20</v>
      </c>
      <c r="H12" s="7"/>
      <c r="I12" s="7">
        <v>7</v>
      </c>
      <c r="J12" s="7">
        <v>27</v>
      </c>
      <c r="K12" s="7">
        <v>42</v>
      </c>
      <c r="L12" s="10"/>
      <c r="M12" s="20">
        <v>12</v>
      </c>
    </row>
    <row r="13" spans="1:13" ht="26.1" customHeight="1">
      <c r="A13" s="17" t="s">
        <v>12</v>
      </c>
      <c r="B13" s="6">
        <v>21</v>
      </c>
      <c r="C13" s="6"/>
      <c r="D13" s="6"/>
      <c r="E13" s="6"/>
      <c r="F13" s="6"/>
      <c r="G13" s="10">
        <v>12</v>
      </c>
      <c r="H13" s="10"/>
      <c r="I13" s="10">
        <v>4</v>
      </c>
      <c r="J13" s="10">
        <v>16</v>
      </c>
      <c r="K13" s="10">
        <v>4</v>
      </c>
      <c r="L13" s="10"/>
      <c r="M13" s="10"/>
    </row>
    <row r="14" spans="1:13" ht="26.1" customHeight="1">
      <c r="A14" s="17" t="s">
        <v>13</v>
      </c>
      <c r="B14" s="6">
        <v>2</v>
      </c>
      <c r="C14" s="6"/>
      <c r="D14" s="6"/>
      <c r="E14" s="6"/>
      <c r="F14" s="6"/>
      <c r="G14" s="13"/>
      <c r="H14" s="13">
        <v>2</v>
      </c>
      <c r="I14" s="14"/>
      <c r="J14" s="14">
        <v>2</v>
      </c>
      <c r="K14" s="14">
        <v>1</v>
      </c>
      <c r="L14" s="14">
        <v>2</v>
      </c>
      <c r="M14" s="14">
        <v>2</v>
      </c>
    </row>
    <row r="15" spans="1:13" ht="26.1" customHeight="1">
      <c r="A15" s="16" t="s">
        <v>33</v>
      </c>
      <c r="B15" s="3">
        <v>9</v>
      </c>
      <c r="C15" s="3"/>
      <c r="D15" s="8"/>
      <c r="E15" s="8"/>
      <c r="F15" s="8"/>
      <c r="G15" s="8"/>
      <c r="H15" s="8">
        <v>6</v>
      </c>
      <c r="I15" s="8">
        <v>3</v>
      </c>
      <c r="J15" s="8">
        <v>1</v>
      </c>
      <c r="K15" s="8"/>
      <c r="L15" s="14"/>
      <c r="M15" s="10">
        <v>7</v>
      </c>
    </row>
    <row r="16" spans="1:13" ht="26.1" customHeight="1">
      <c r="A16" s="16" t="s">
        <v>14</v>
      </c>
      <c r="B16" s="3">
        <v>5</v>
      </c>
      <c r="C16" s="3"/>
      <c r="D16" s="3"/>
      <c r="E16" s="3"/>
      <c r="F16" s="3"/>
      <c r="G16" s="8">
        <v>5</v>
      </c>
      <c r="H16" s="8"/>
      <c r="I16" s="8">
        <v>2</v>
      </c>
      <c r="J16" s="8">
        <v>1</v>
      </c>
      <c r="K16" s="8">
        <v>2</v>
      </c>
      <c r="L16" s="14"/>
      <c r="M16" s="14">
        <v>3</v>
      </c>
    </row>
    <row r="17" spans="1:13" ht="26.1" customHeight="1">
      <c r="A17" s="16" t="s">
        <v>24</v>
      </c>
      <c r="B17" s="3">
        <v>9</v>
      </c>
      <c r="C17" s="20"/>
      <c r="D17" s="20"/>
      <c r="E17" s="14"/>
      <c r="F17" s="14">
        <v>65</v>
      </c>
      <c r="G17" s="13"/>
      <c r="H17" s="14">
        <v>3</v>
      </c>
      <c r="I17" s="14">
        <v>7</v>
      </c>
      <c r="J17" s="14">
        <v>1</v>
      </c>
      <c r="K17" s="14">
        <v>2</v>
      </c>
      <c r="L17" s="14">
        <v>1</v>
      </c>
      <c r="M17" s="14">
        <v>1</v>
      </c>
    </row>
    <row r="18" spans="1:13" ht="26.1" customHeight="1">
      <c r="A18" s="6" t="s">
        <v>15</v>
      </c>
      <c r="B18" s="6">
        <f>SUM(B8:B17)</f>
        <v>103</v>
      </c>
      <c r="C18" s="6"/>
      <c r="D18" s="6"/>
      <c r="E18" s="6"/>
      <c r="F18" s="6"/>
      <c r="G18" s="8">
        <f t="shared" ref="G18:M18" si="0">SUM(G8:G17)</f>
        <v>44</v>
      </c>
      <c r="H18" s="8">
        <f t="shared" si="0"/>
        <v>34</v>
      </c>
      <c r="I18" s="8">
        <f t="shared" si="0"/>
        <v>35</v>
      </c>
      <c r="J18" s="8">
        <f t="shared" si="0"/>
        <v>64</v>
      </c>
      <c r="K18" s="8">
        <f t="shared" si="0"/>
        <v>71</v>
      </c>
      <c r="L18" s="8">
        <f t="shared" si="0"/>
        <v>12</v>
      </c>
      <c r="M18" s="24">
        <f t="shared" si="0"/>
        <v>36</v>
      </c>
    </row>
    <row r="19" spans="1:13" ht="23.25" customHeight="1"/>
  </sheetData>
  <mergeCells count="4">
    <mergeCell ref="A2:M2"/>
    <mergeCell ref="G3:J3"/>
    <mergeCell ref="A3:A4"/>
    <mergeCell ref="C3:F3"/>
  </mergeCells>
  <phoneticPr fontId="8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YGR</dc:creator>
  <cp:lastModifiedBy>闫贵荣</cp:lastModifiedBy>
  <dcterms:created xsi:type="dcterms:W3CDTF">2006-09-13T11:21:00Z</dcterms:created>
  <dcterms:modified xsi:type="dcterms:W3CDTF">2019-04-12T07:35:44Z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